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n\Downloads\"/>
    </mc:Choice>
  </mc:AlternateContent>
  <bookViews>
    <workbookView xWindow="0" yWindow="0" windowWidth="16320" windowHeight="6135"/>
  </bookViews>
  <sheets>
    <sheet name="超入門" sheetId="5" r:id="rId1"/>
    <sheet name="フォーム入力" sheetId="7" r:id="rId2"/>
    <sheet name="受注データ" sheetId="3" r:id="rId3"/>
    <sheet name="請求書" sheetId="4" r:id="rId4"/>
  </sheets>
  <definedNames>
    <definedName name="_xlnm._FilterDatabase" localSheetId="2" hidden="1">受注データ!$A$2:$F$32</definedName>
    <definedName name="_xlnm._FilterDatabase" localSheetId="0" hidden="1">超入門!$A$2:$F$32</definedName>
    <definedName name="_xlnm.Print_Area" localSheetId="3">請求書!$A$1:$F$39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28" i="3" l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E29" i="4" l="1"/>
  <c r="E1" i="4"/>
  <c r="F32" i="3"/>
  <c r="F31" i="3"/>
  <c r="F30" i="3"/>
  <c r="F29" i="3"/>
  <c r="F8" i="3"/>
  <c r="F7" i="3"/>
  <c r="F6" i="3"/>
  <c r="F5" i="3"/>
  <c r="F4" i="3"/>
  <c r="F3" i="3"/>
  <c r="E30" i="4" l="1"/>
  <c r="E31" i="4" s="1"/>
</calcChain>
</file>

<file path=xl/comments1.xml><?xml version="1.0" encoding="utf-8"?>
<comments xmlns="http://schemas.openxmlformats.org/spreadsheetml/2006/main">
  <authors>
    <author>jun</author>
  </authors>
  <commentLis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コメント:</t>
        </r>
        <r>
          <rPr>
            <sz val="9"/>
            <color indexed="81"/>
            <rFont val="ＭＳ Ｐゴシック"/>
            <family val="3"/>
            <charset val="128"/>
          </rPr>
          <t xml:space="preserve">
消費税に合わせて数式の「10%」を変更して下さい。</t>
        </r>
      </text>
    </comment>
  </commentList>
</comments>
</file>

<file path=xl/sharedStrings.xml><?xml version="1.0" encoding="utf-8"?>
<sst xmlns="http://schemas.openxmlformats.org/spreadsheetml/2006/main" count="205" uniqueCount="67">
  <si>
    <t>受注データ</t>
    <rPh sb="0" eb="2">
      <t>ジュチュウ</t>
    </rPh>
    <phoneticPr fontId="2"/>
  </si>
  <si>
    <t>会社名</t>
    <rPh sb="0" eb="3">
      <t>カイシャメイ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</si>
  <si>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</si>
  <si>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</si>
  <si>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</si>
  <si>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</si>
  <si>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VBA商事</t>
    <rPh sb="3" eb="5">
      <t>ショウジ</t>
    </rPh>
    <phoneticPr fontId="2"/>
  </si>
  <si>
    <t>オフィス用コーヒー</t>
    <rPh sb="4" eb="5">
      <t>ヨウ</t>
    </rPh>
    <phoneticPr fontId="2"/>
  </si>
  <si>
    <t>請求書</t>
    <rPh sb="0" eb="3">
      <t>セイキュウショ</t>
    </rPh>
    <phoneticPr fontId="2"/>
  </si>
  <si>
    <t>VBA商事</t>
  </si>
  <si>
    <t>様</t>
    <rPh sb="0" eb="1">
      <t>サマ</t>
    </rPh>
    <phoneticPr fontId="2"/>
  </si>
  <si>
    <t>消費税(10%)</t>
    <rPh sb="0" eb="3">
      <t>ショウヒゼイ</t>
    </rPh>
    <phoneticPr fontId="2"/>
  </si>
  <si>
    <t>エクセル運輸</t>
    <rPh sb="4" eb="6">
      <t>ウンユ</t>
    </rPh>
    <phoneticPr fontId="2"/>
  </si>
  <si>
    <t>オフィス用カフェラテ</t>
    <rPh sb="4" eb="5">
      <t>ヨウ</t>
    </rPh>
    <phoneticPr fontId="2"/>
  </si>
  <si>
    <t>コーヒー豆100g</t>
    <rPh sb="4" eb="5">
      <t>マメ</t>
    </rPh>
    <phoneticPr fontId="2"/>
  </si>
  <si>
    <t>関数カンパニー</t>
    <rPh sb="0" eb="2">
      <t>カンスウ</t>
    </rPh>
    <phoneticPr fontId="2"/>
  </si>
  <si>
    <t>▼請求書作成</t>
    <rPh sb="1" eb="4">
      <t>セイキュウショ</t>
    </rPh>
    <rPh sb="4" eb="6">
      <t>サクセイ</t>
    </rPh>
    <phoneticPr fontId="2"/>
  </si>
  <si>
    <t>表計算コーポ</t>
    <rPh sb="0" eb="3">
      <t>ヒョウケイサン</t>
    </rPh>
    <phoneticPr fontId="2"/>
  </si>
  <si>
    <t>パワポ建設</t>
    <rPh sb="3" eb="5">
      <t>ケンセツ</t>
    </rPh>
    <phoneticPr fontId="2"/>
  </si>
  <si>
    <t>発行日：</t>
    <rPh sb="0" eb="2">
      <t>ハッコウ</t>
    </rPh>
    <rPh sb="2" eb="3">
      <t>ビ</t>
    </rPh>
    <phoneticPr fontId="2"/>
  </si>
  <si>
    <t>請求書番号：</t>
    <rPh sb="0" eb="3">
      <t>セイキュウショ</t>
    </rPh>
    <rPh sb="3" eb="5">
      <t>バンゴウ</t>
    </rPh>
    <phoneticPr fontId="2"/>
  </si>
  <si>
    <t>A0001</t>
    <phoneticPr fontId="2"/>
  </si>
  <si>
    <t>デスクトップ出力ファイル名</t>
    <rPh sb="6" eb="8">
      <t>シュツリョク</t>
    </rPh>
    <rPh sb="12" eb="13">
      <t>メイ</t>
    </rPh>
    <phoneticPr fontId="2"/>
  </si>
  <si>
    <t>請求書（VBA商事様）</t>
    <rPh sb="0" eb="3">
      <t>セイキュウショ</t>
    </rPh>
    <rPh sb="7" eb="9">
      <t>ショウジ</t>
    </rPh>
    <rPh sb="9" eb="10">
      <t>サマ</t>
    </rPh>
    <phoneticPr fontId="2"/>
  </si>
  <si>
    <t>株式会社エクセル兄さん</t>
    <rPh sb="0" eb="4">
      <t>カブシキガイシャ</t>
    </rPh>
    <rPh sb="8" eb="9">
      <t>ニイ</t>
    </rPh>
    <phoneticPr fontId="2"/>
  </si>
  <si>
    <t>ご担当者</t>
    <rPh sb="1" eb="4">
      <t>タントウシャ</t>
    </rPh>
    <phoneticPr fontId="2"/>
  </si>
  <si>
    <t>〒234-0000</t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</si>
  <si>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2"/>
  </si>
  <si>
    <t>神奈川県横浜市●●●</t>
    <rPh sb="0" eb="4">
      <t>カナガワケン</t>
    </rPh>
    <rPh sb="4" eb="7">
      <t>ヨコハマシ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</si>
  <si>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</si>
  <si>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税抜 合計</t>
    <rPh sb="0" eb="1">
      <t>ゼイ</t>
    </rPh>
    <rPh sb="1" eb="2">
      <t>ヌ</t>
    </rPh>
    <rPh sb="3" eb="5">
      <t>ゴウケイ</t>
    </rPh>
    <phoneticPr fontId="2"/>
  </si>
  <si>
    <t>総額</t>
    <rPh sb="0" eb="2">
      <t>ソウガク</t>
    </rPh>
    <phoneticPr fontId="2"/>
  </si>
  <si>
    <t>＜振込先＞　下記の口座にお振り込み下さい。尚、振込手数料は御社でご負担願います。</t>
    <rPh sb="1" eb="4">
      <t>フリコミサキ</t>
    </rPh>
    <rPh sb="6" eb="8">
      <t>カキ</t>
    </rPh>
    <rPh sb="9" eb="11">
      <t>コウザ</t>
    </rPh>
    <rPh sb="13" eb="14">
      <t>フ</t>
    </rPh>
    <rPh sb="15" eb="16">
      <t>コ</t>
    </rPh>
    <rPh sb="17" eb="18">
      <t>クダ</t>
    </rPh>
    <phoneticPr fontId="2"/>
  </si>
  <si>
    <t>エクセル兄さん銀行　●●支店</t>
    <rPh sb="4" eb="5">
      <t>ニイ</t>
    </rPh>
    <rPh sb="7" eb="9">
      <t>ギンコウ</t>
    </rPh>
    <rPh sb="12" eb="14">
      <t>シテン</t>
    </rPh>
    <phoneticPr fontId="2"/>
  </si>
  <si>
    <t>普通口座　ＸＸＸＸＸＸＸＸ　口座名義　ＸＸＸＸＸ</t>
    <rPh sb="0" eb="2">
      <t>フツウ</t>
    </rPh>
    <rPh sb="2" eb="4">
      <t>コウザ</t>
    </rPh>
    <rPh sb="14" eb="16">
      <t>コウザ</t>
    </rPh>
    <rPh sb="16" eb="18">
      <t>メイギ</t>
    </rPh>
    <phoneticPr fontId="2"/>
  </si>
  <si>
    <t>備考：</t>
    <rPh sb="0" eb="2">
      <t>ビコウ</t>
    </rPh>
    <phoneticPr fontId="2"/>
  </si>
  <si>
    <t>オフィス用コーヒー</t>
  </si>
  <si>
    <t>コーヒー豆100g</t>
  </si>
  <si>
    <t>関数カンパニー</t>
  </si>
  <si>
    <t>関数カンパニー</t>
    <phoneticPr fontId="2"/>
  </si>
  <si>
    <t>VBA商事様</t>
    <phoneticPr fontId="2"/>
  </si>
  <si>
    <t>仕入れデータ</t>
    <rPh sb="0" eb="2">
      <t>シイ</t>
    </rPh>
    <phoneticPr fontId="2"/>
  </si>
  <si>
    <t>日付</t>
    <rPh sb="0" eb="2">
      <t>ヒヅケ</t>
    </rPh>
    <phoneticPr fontId="2"/>
  </si>
  <si>
    <t>仕入先</t>
    <rPh sb="0" eb="2">
      <t>シイレ</t>
    </rPh>
    <rPh sb="2" eb="3">
      <t>サキ</t>
    </rPh>
    <phoneticPr fontId="2"/>
  </si>
  <si>
    <t>パワポ建設</t>
  </si>
  <si>
    <t>パワポ建設</t>
    <phoneticPr fontId="2"/>
  </si>
  <si>
    <t>オフィス用カフェラテ</t>
    <phoneticPr fontId="2"/>
  </si>
  <si>
    <t>仕入先リスト</t>
    <rPh sb="0" eb="2">
      <t>シイレ</t>
    </rPh>
    <rPh sb="2" eb="3">
      <t>サキ</t>
    </rPh>
    <phoneticPr fontId="2"/>
  </si>
  <si>
    <t>商品リスト</t>
    <rPh sb="0" eb="2">
      <t>ショウヒン</t>
    </rPh>
    <phoneticPr fontId="2"/>
  </si>
  <si>
    <t>商品ID</t>
    <rPh sb="0" eb="2">
      <t>ショウヒン</t>
    </rPh>
    <phoneticPr fontId="2"/>
  </si>
  <si>
    <t>会社名</t>
    <rPh sb="0" eb="3">
      <t>カイシャメイ</t>
    </rPh>
    <phoneticPr fontId="2"/>
  </si>
  <si>
    <t>商品名</t>
    <rPh sb="0" eb="3">
      <t>ショウヒンメイ</t>
    </rPh>
    <phoneticPr fontId="2"/>
  </si>
  <si>
    <t>コーヒー豆</t>
    <rPh sb="4" eb="5">
      <t>マメ</t>
    </rPh>
    <phoneticPr fontId="2"/>
  </si>
  <si>
    <t>紅茶葉</t>
    <rPh sb="0" eb="2">
      <t>コウチャ</t>
    </rPh>
    <rPh sb="2" eb="3">
      <t>ハ</t>
    </rPh>
    <phoneticPr fontId="2"/>
  </si>
  <si>
    <t>緑茶</t>
  </si>
  <si>
    <t>緑茶</t>
    <rPh sb="0" eb="2">
      <t>リョクチャ</t>
    </rPh>
    <phoneticPr fontId="2"/>
  </si>
  <si>
    <t>特製クッキー</t>
  </si>
  <si>
    <t>特製クッキー</t>
    <rPh sb="0" eb="2">
      <t>トクセイ</t>
    </rPh>
    <phoneticPr fontId="2"/>
  </si>
  <si>
    <t>紙製カップ</t>
  </si>
  <si>
    <t>紙製カップ</t>
    <rPh sb="0" eb="2">
      <t>カミセイ</t>
    </rPh>
    <phoneticPr fontId="2"/>
  </si>
  <si>
    <t>業務用ストロー</t>
    <rPh sb="0" eb="3">
      <t>ギョウムヨウ</t>
    </rPh>
    <phoneticPr fontId="2"/>
  </si>
  <si>
    <t>業務用マドラー</t>
    <rPh sb="0" eb="3">
      <t>ギョウムヨウ</t>
    </rPh>
    <phoneticPr fontId="2"/>
  </si>
  <si>
    <t>原価</t>
    <rPh sb="0" eb="2">
      <t>ゲンカ</t>
    </rPh>
    <phoneticPr fontId="2"/>
  </si>
  <si>
    <t>仕入先</t>
  </si>
  <si>
    <t>表計算コーポ</t>
  </si>
  <si>
    <t>エクセル運輸</t>
    <phoneticPr fontId="2"/>
  </si>
  <si>
    <t>VBA商事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</si>
</sst>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2" xfId="0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0" borderId="0" xfId="0" applyBorder="1">
      <alignment vertical="center"/>
    </xf>
    <xf numFmtId="0" fontId="0" fillId="3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14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38" fontId="0" fillId="3" borderId="2" xfId="1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3" xfId="0" applyFon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2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Border="1">
      <alignment vertical="center"/>
    </xf>
    <xf numFmtId="56" fontId="0" fillId="0" borderId="2" xfId="0" applyNumberFormat="1" applyBorder="1">
      <alignment vertical="center"/>
    </xf>
    <xf numFmtId="14" fontId="0" fillId="0" borderId="0" xfId="0" applyNumberFormat="1">
      <alignment vertical="center"/>
    </xf>
    <xf numFmtId="56" fontId="0" fillId="0" borderId="1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0</xdr:rowOff>
        </xdr:from>
        <xdr:to>
          <xdr:col>10</xdr:col>
          <xdr:colOff>38100</xdr:colOff>
          <xdr:row>2</xdr:row>
          <xdr:rowOff>152400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一発で書式を変更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</xdr:row>
          <xdr:rowOff>0</xdr:rowOff>
        </xdr:from>
        <xdr:to>
          <xdr:col>10</xdr:col>
          <xdr:colOff>38100</xdr:colOff>
          <xdr:row>5</xdr:row>
          <xdr:rowOff>152400</xdr:rowOff>
        </xdr:to>
        <xdr:sp macro="" textlink="">
          <xdr:nvSpPr>
            <xdr:cNvPr id="6153" name="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一発で書式をクリア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533400</xdr:colOff>
          <xdr:row>0</xdr:row>
          <xdr:rowOff>114300</xdr:rowOff>
        </xdr:from>
        <xdr:to>
          <xdr:col>4</xdr:col>
          <xdr:colOff>276225</xdr:colOff>
          <xdr:row>2</xdr:row>
          <xdr:rowOff>38100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データ入力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5</xdr:row>
          <xdr:rowOff>152400</xdr:rowOff>
        </xdr:from>
        <xdr:to>
          <xdr:col>9</xdr:col>
          <xdr:colOff>1428750</xdr:colOff>
          <xdr:row>8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請求書作成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9</xdr:row>
          <xdr:rowOff>38100</xdr:rowOff>
        </xdr:from>
        <xdr:to>
          <xdr:col>9</xdr:col>
          <xdr:colOff>1428750</xdr:colOff>
          <xdr:row>11</xdr:row>
          <xdr:rowOff>76200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クリボタン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3</xdr:row>
          <xdr:rowOff>133350</xdr:rowOff>
        </xdr:from>
        <xdr:to>
          <xdr:col>7</xdr:col>
          <xdr:colOff>2181225</xdr:colOff>
          <xdr:row>6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PDF出力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2"/>
  <sheetViews>
    <sheetView tabSelected="1" zoomScaleNormal="100" workbookViewId="0">
      <selection activeCell="E6" sqref="E6"/>
    </sheetView>
  </sheetViews>
  <sheetFormatPr defaultRowHeight="13.5" x14ac:dyDescent="0.15"/>
  <cols>
    <col min="1" max="1" width="9.25" bestFit="1" customWidth="1"/>
    <col min="2" max="2" width="17.875" customWidth="1"/>
    <col min="3" max="3" width="21" customWidth="1"/>
    <col min="6" max="6" width="10.25" bestFit="1" customWidth="1"/>
    <col min="7" max="7" width="8.75" customWidth="1"/>
    <col min="8" max="9" width="3" customWidth="1"/>
    <col min="10" max="10" width="19.125" customWidth="1"/>
  </cols>
  <sheetData>
    <row r="1" spans="1:10" x14ac:dyDescent="0.15">
      <c r="B1" s="50" t="s">
        <v>0</v>
      </c>
      <c r="C1" s="50"/>
      <c r="D1" s="50"/>
      <c r="E1" s="50"/>
      <c r="F1" s="50"/>
    </row>
    <row r="2" spans="1:10" x14ac:dyDescent="0.15">
      <c r="A2" s="41"/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</row>
    <row r="3" spans="1:10" x14ac:dyDescent="0.15">
      <c r="A3" s="35">
        <v>42736</v>
      </c>
      <c r="B3" s="4" t="s">
        <v>6</v>
      </c>
      <c r="C3" s="4" t="s">
        <v>7</v>
      </c>
      <c r="D3" s="4">
        <v>330</v>
      </c>
      <c r="E3" s="4">
        <v>15</v>
      </c>
      <c r="F3" s="27">
        <f>D3*E3</f>
        <v>4950</v>
      </c>
      <c r="J3" s="26"/>
    </row>
    <row r="4" spans="1:10" x14ac:dyDescent="0.15">
      <c r="A4" s="35">
        <v>42737</v>
      </c>
      <c r="B4" s="4" t="s">
        <v>12</v>
      </c>
      <c r="C4" s="4" t="s">
        <v>13</v>
      </c>
      <c r="D4" s="4">
        <v>360</v>
      </c>
      <c r="E4" s="4">
        <v>21</v>
      </c>
      <c r="F4" s="27">
        <f t="shared" ref="F4:F32" si="0">D4*E4</f>
        <v>7560</v>
      </c>
      <c r="J4" s="26"/>
    </row>
    <row r="5" spans="1:10" x14ac:dyDescent="0.15">
      <c r="A5" s="35">
        <v>42738</v>
      </c>
      <c r="B5" s="4" t="s">
        <v>40</v>
      </c>
      <c r="C5" s="31" t="s">
        <v>14</v>
      </c>
      <c r="D5" s="4">
        <v>300</v>
      </c>
      <c r="E5" s="4">
        <v>10</v>
      </c>
      <c r="F5" s="27">
        <f t="shared" si="0"/>
        <v>3000</v>
      </c>
    </row>
    <row r="6" spans="1:10" x14ac:dyDescent="0.15">
      <c r="A6" s="35">
        <v>42739</v>
      </c>
      <c r="B6" s="39" t="s">
        <v>15</v>
      </c>
      <c r="C6" s="4" t="s">
        <v>7</v>
      </c>
      <c r="D6" s="34">
        <v>330</v>
      </c>
      <c r="E6" s="4">
        <v>18</v>
      </c>
      <c r="F6" s="27">
        <f t="shared" si="0"/>
        <v>5940</v>
      </c>
    </row>
    <row r="7" spans="1:10" x14ac:dyDescent="0.15">
      <c r="A7" s="37">
        <v>42740</v>
      </c>
      <c r="B7" s="31" t="s">
        <v>12</v>
      </c>
      <c r="C7" s="38" t="s">
        <v>14</v>
      </c>
      <c r="D7" s="34">
        <v>360</v>
      </c>
      <c r="E7" s="4">
        <v>14</v>
      </c>
      <c r="F7" s="27">
        <f t="shared" si="0"/>
        <v>5040</v>
      </c>
    </row>
    <row r="8" spans="1:10" x14ac:dyDescent="0.15">
      <c r="A8" s="37">
        <v>42741</v>
      </c>
      <c r="B8" s="4" t="s">
        <v>17</v>
      </c>
      <c r="C8" s="34" t="s">
        <v>13</v>
      </c>
      <c r="D8" s="34">
        <v>360</v>
      </c>
      <c r="E8" s="30">
        <v>11</v>
      </c>
      <c r="F8" s="27">
        <f t="shared" si="0"/>
        <v>3960</v>
      </c>
    </row>
    <row r="9" spans="1:10" x14ac:dyDescent="0.15">
      <c r="A9" s="35">
        <v>42742</v>
      </c>
      <c r="B9" s="40" t="s">
        <v>18</v>
      </c>
      <c r="C9" s="4" t="s">
        <v>7</v>
      </c>
      <c r="D9" s="49">
        <v>330</v>
      </c>
      <c r="E9" s="4">
        <v>8</v>
      </c>
      <c r="F9" s="29">
        <v>1320</v>
      </c>
      <c r="G9" s="9"/>
    </row>
    <row r="10" spans="1:10" x14ac:dyDescent="0.15">
      <c r="A10" s="35">
        <v>42743</v>
      </c>
      <c r="B10" s="28" t="s">
        <v>6</v>
      </c>
      <c r="C10" s="28" t="s">
        <v>46</v>
      </c>
      <c r="D10" s="4">
        <v>165</v>
      </c>
      <c r="E10" s="47">
        <v>3</v>
      </c>
      <c r="F10" s="27">
        <f t="shared" si="0"/>
        <v>495</v>
      </c>
    </row>
    <row r="11" spans="1:10" x14ac:dyDescent="0.15">
      <c r="A11" s="35">
        <v>42744</v>
      </c>
      <c r="B11" s="28" t="s">
        <v>12</v>
      </c>
      <c r="C11" s="39" t="s">
        <v>14</v>
      </c>
      <c r="D11" s="4">
        <v>165</v>
      </c>
      <c r="E11" s="48">
        <v>5</v>
      </c>
      <c r="F11" s="27">
        <f t="shared" si="0"/>
        <v>825</v>
      </c>
    </row>
    <row r="12" spans="1:10" x14ac:dyDescent="0.15">
      <c r="A12" s="35">
        <v>42745</v>
      </c>
      <c r="B12" s="33" t="s">
        <v>45</v>
      </c>
      <c r="C12" s="28" t="s">
        <v>13</v>
      </c>
      <c r="D12" s="4">
        <v>165</v>
      </c>
      <c r="E12" s="48">
        <v>2</v>
      </c>
      <c r="F12" s="27">
        <f t="shared" si="0"/>
        <v>330</v>
      </c>
    </row>
    <row r="13" spans="1:10" x14ac:dyDescent="0.15">
      <c r="A13" s="35">
        <v>42746</v>
      </c>
      <c r="B13" s="28" t="s">
        <v>39</v>
      </c>
      <c r="C13" s="46" t="s">
        <v>14</v>
      </c>
      <c r="D13" s="4">
        <v>165</v>
      </c>
      <c r="E13" s="48">
        <v>1</v>
      </c>
      <c r="F13" s="27">
        <f t="shared" si="0"/>
        <v>165</v>
      </c>
    </row>
    <row r="14" spans="1:10" x14ac:dyDescent="0.15">
      <c r="A14" s="35">
        <v>42747</v>
      </c>
      <c r="B14" s="28" t="s">
        <v>65</v>
      </c>
      <c r="C14" s="28" t="s">
        <v>7</v>
      </c>
      <c r="D14" s="4">
        <v>165</v>
      </c>
      <c r="E14" s="48">
        <v>7</v>
      </c>
      <c r="F14" s="27">
        <f t="shared" si="0"/>
        <v>1155</v>
      </c>
    </row>
    <row r="15" spans="1:10" x14ac:dyDescent="0.15">
      <c r="A15" s="35">
        <v>42748</v>
      </c>
      <c r="B15" s="4" t="s">
        <v>39</v>
      </c>
      <c r="C15" s="32" t="s">
        <v>14</v>
      </c>
      <c r="D15" s="32">
        <v>180</v>
      </c>
      <c r="E15" s="11">
        <v>6</v>
      </c>
      <c r="F15" s="27">
        <f t="shared" si="0"/>
        <v>1080</v>
      </c>
    </row>
    <row r="16" spans="1:10" x14ac:dyDescent="0.15">
      <c r="A16" s="35">
        <v>42749</v>
      </c>
      <c r="B16" s="4" t="s">
        <v>66</v>
      </c>
      <c r="C16" s="4" t="s">
        <v>14</v>
      </c>
      <c r="D16" s="4">
        <v>150</v>
      </c>
      <c r="E16" s="11">
        <v>12</v>
      </c>
      <c r="F16" s="27">
        <f t="shared" si="0"/>
        <v>1800</v>
      </c>
    </row>
    <row r="17" spans="1:7" x14ac:dyDescent="0.15">
      <c r="A17" s="35">
        <v>42750</v>
      </c>
      <c r="B17" s="4" t="s">
        <v>65</v>
      </c>
      <c r="C17" s="31" t="s">
        <v>7</v>
      </c>
      <c r="D17" s="4">
        <v>165</v>
      </c>
      <c r="E17" s="11">
        <v>14</v>
      </c>
      <c r="F17" s="27">
        <f t="shared" si="0"/>
        <v>2310</v>
      </c>
    </row>
    <row r="18" spans="1:7" x14ac:dyDescent="0.15">
      <c r="A18" s="35">
        <v>42751</v>
      </c>
      <c r="B18" s="28" t="s">
        <v>6</v>
      </c>
      <c r="C18" s="4" t="s">
        <v>7</v>
      </c>
      <c r="D18" s="34">
        <v>330</v>
      </c>
      <c r="E18" s="11">
        <v>3</v>
      </c>
      <c r="F18" s="27">
        <f t="shared" si="0"/>
        <v>990</v>
      </c>
    </row>
    <row r="19" spans="1:7" x14ac:dyDescent="0.15">
      <c r="A19" s="35">
        <v>42752</v>
      </c>
      <c r="B19" s="11" t="s">
        <v>17</v>
      </c>
      <c r="C19" s="32" t="s">
        <v>13</v>
      </c>
      <c r="D19" s="4">
        <v>360</v>
      </c>
      <c r="E19" s="11">
        <v>9</v>
      </c>
      <c r="F19" s="27">
        <f t="shared" si="0"/>
        <v>3240</v>
      </c>
    </row>
    <row r="20" spans="1:7" x14ac:dyDescent="0.15">
      <c r="A20" s="35">
        <v>42753</v>
      </c>
      <c r="B20" s="4" t="s">
        <v>12</v>
      </c>
      <c r="C20" s="4" t="s">
        <v>14</v>
      </c>
      <c r="D20" s="4">
        <v>300</v>
      </c>
      <c r="E20" s="4">
        <v>13</v>
      </c>
      <c r="F20" s="27">
        <f t="shared" si="0"/>
        <v>3900</v>
      </c>
    </row>
    <row r="21" spans="1:7" x14ac:dyDescent="0.15">
      <c r="A21" s="35">
        <v>42754</v>
      </c>
      <c r="B21" s="4" t="s">
        <v>6</v>
      </c>
      <c r="C21" s="4" t="s">
        <v>14</v>
      </c>
      <c r="D21" s="4">
        <v>360</v>
      </c>
      <c r="E21" s="4">
        <v>11</v>
      </c>
      <c r="F21" s="27">
        <f t="shared" si="0"/>
        <v>3960</v>
      </c>
    </row>
    <row r="22" spans="1:7" x14ac:dyDescent="0.15">
      <c r="A22" s="35">
        <v>42755</v>
      </c>
      <c r="B22" s="11" t="s">
        <v>17</v>
      </c>
      <c r="C22" s="4" t="s">
        <v>13</v>
      </c>
      <c r="D22" s="4">
        <v>360</v>
      </c>
      <c r="E22" s="4">
        <v>7</v>
      </c>
      <c r="F22" s="27">
        <f t="shared" si="0"/>
        <v>2520</v>
      </c>
    </row>
    <row r="23" spans="1:7" x14ac:dyDescent="0.15">
      <c r="A23" s="35">
        <v>42756</v>
      </c>
      <c r="B23" s="4" t="s">
        <v>15</v>
      </c>
      <c r="C23" s="4" t="s">
        <v>7</v>
      </c>
      <c r="D23" s="4">
        <v>330</v>
      </c>
      <c r="E23" s="4">
        <v>6</v>
      </c>
      <c r="F23" s="27">
        <f t="shared" si="0"/>
        <v>1980</v>
      </c>
    </row>
    <row r="24" spans="1:7" x14ac:dyDescent="0.15">
      <c r="A24" s="35">
        <v>42757</v>
      </c>
      <c r="B24" s="4" t="s">
        <v>6</v>
      </c>
      <c r="C24" s="4" t="s">
        <v>13</v>
      </c>
      <c r="D24" s="4">
        <v>360</v>
      </c>
      <c r="E24" s="4">
        <v>5</v>
      </c>
      <c r="F24" s="27">
        <f t="shared" si="0"/>
        <v>1800</v>
      </c>
    </row>
    <row r="25" spans="1:7" x14ac:dyDescent="0.15">
      <c r="A25" s="35">
        <v>42758</v>
      </c>
      <c r="B25" s="11" t="s">
        <v>17</v>
      </c>
      <c r="C25" s="4" t="s">
        <v>14</v>
      </c>
      <c r="D25" s="4">
        <v>360</v>
      </c>
      <c r="E25" s="4">
        <v>8</v>
      </c>
      <c r="F25" s="27">
        <f t="shared" si="0"/>
        <v>2880</v>
      </c>
    </row>
    <row r="26" spans="1:7" x14ac:dyDescent="0.15">
      <c r="A26" s="35">
        <v>42759</v>
      </c>
      <c r="B26" s="4" t="s">
        <v>15</v>
      </c>
      <c r="C26" s="4" t="s">
        <v>7</v>
      </c>
      <c r="D26" s="4">
        <v>330</v>
      </c>
      <c r="E26" s="4">
        <v>9</v>
      </c>
      <c r="F26" s="27">
        <f t="shared" si="0"/>
        <v>2970</v>
      </c>
    </row>
    <row r="27" spans="1:7" x14ac:dyDescent="0.15">
      <c r="A27" s="35">
        <v>42760</v>
      </c>
      <c r="B27" s="4" t="s">
        <v>6</v>
      </c>
      <c r="C27" s="4" t="s">
        <v>14</v>
      </c>
      <c r="D27" s="4">
        <v>360</v>
      </c>
      <c r="E27" s="4">
        <v>7</v>
      </c>
      <c r="F27" s="27">
        <f t="shared" si="0"/>
        <v>2520</v>
      </c>
    </row>
    <row r="28" spans="1:7" x14ac:dyDescent="0.15">
      <c r="A28" s="35">
        <v>42761</v>
      </c>
      <c r="B28" s="11" t="s">
        <v>17</v>
      </c>
      <c r="C28" s="4" t="s">
        <v>7</v>
      </c>
      <c r="D28" s="4">
        <v>330</v>
      </c>
      <c r="E28" s="4">
        <v>4</v>
      </c>
      <c r="F28" s="27">
        <f t="shared" si="0"/>
        <v>1320</v>
      </c>
      <c r="G28" s="9"/>
    </row>
    <row r="29" spans="1:7" x14ac:dyDescent="0.15">
      <c r="A29" s="35">
        <v>42762</v>
      </c>
      <c r="B29" s="4" t="s">
        <v>15</v>
      </c>
      <c r="C29" s="4" t="s">
        <v>14</v>
      </c>
      <c r="D29" s="4">
        <v>360</v>
      </c>
      <c r="E29" s="11">
        <v>3</v>
      </c>
      <c r="F29" s="27">
        <f t="shared" si="0"/>
        <v>1080</v>
      </c>
      <c r="G29" s="9"/>
    </row>
    <row r="30" spans="1:7" x14ac:dyDescent="0.15">
      <c r="A30" s="35">
        <v>42763</v>
      </c>
      <c r="B30" s="4" t="s">
        <v>12</v>
      </c>
      <c r="C30" s="4" t="s">
        <v>13</v>
      </c>
      <c r="D30" s="4">
        <v>360</v>
      </c>
      <c r="E30" s="11">
        <v>9</v>
      </c>
      <c r="F30" s="27">
        <f t="shared" si="0"/>
        <v>3240</v>
      </c>
      <c r="G30" s="9"/>
    </row>
    <row r="31" spans="1:7" x14ac:dyDescent="0.15">
      <c r="A31" s="35">
        <v>42764</v>
      </c>
      <c r="B31" s="4" t="s">
        <v>6</v>
      </c>
      <c r="C31" s="4" t="s">
        <v>13</v>
      </c>
      <c r="D31" s="4">
        <v>360</v>
      </c>
      <c r="E31" s="11">
        <v>13</v>
      </c>
      <c r="F31" s="27">
        <f t="shared" si="0"/>
        <v>4680</v>
      </c>
    </row>
    <row r="32" spans="1:7" x14ac:dyDescent="0.15">
      <c r="A32" s="35">
        <v>42765</v>
      </c>
      <c r="B32" s="4" t="s">
        <v>15</v>
      </c>
      <c r="C32" s="4" t="s">
        <v>7</v>
      </c>
      <c r="D32" s="4">
        <v>330</v>
      </c>
      <c r="E32" s="11">
        <v>14</v>
      </c>
      <c r="F32" s="27">
        <f t="shared" si="0"/>
        <v>4620</v>
      </c>
    </row>
  </sheetData>
  <mergeCells count="1">
    <mergeCell ref="B1:F1"/>
  </mergeCells>
  <phoneticPr fontId="2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Button 8">
              <controlPr defaultSize="0" print="0" autoFill="0" autoPict="0" macro="[0]!一発書式変更">
                <anchor moveWithCells="1" siz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10</xdr:col>
                    <xdr:colOff>38100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Button 9">
              <controlPr defaultSize="0" print="0" autoFill="0" autoPict="0" macro="[0]!一発書式クリア">
                <anchor moveWithCells="1" siz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10</xdr:col>
                    <xdr:colOff>38100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2:M12"/>
  <sheetViews>
    <sheetView workbookViewId="0">
      <selection activeCell="H9" sqref="H9"/>
    </sheetView>
  </sheetViews>
  <sheetFormatPr defaultRowHeight="13.5" x14ac:dyDescent="0.15"/>
  <cols>
    <col min="1" max="1" width="11.625" style="36" bestFit="1" customWidth="1"/>
    <col min="9" max="9" width="14" bestFit="1" customWidth="1"/>
    <col min="10" max="10" width="4.25" customWidth="1"/>
    <col min="11" max="11" width="9.625" bestFit="1" customWidth="1"/>
    <col min="12" max="12" width="20.125" bestFit="1" customWidth="1"/>
  </cols>
  <sheetData>
    <row r="2" spans="1:13" x14ac:dyDescent="0.15">
      <c r="I2" t="s">
        <v>47</v>
      </c>
      <c r="K2" t="s">
        <v>48</v>
      </c>
    </row>
    <row r="3" spans="1:13" ht="14.25" customHeight="1" x14ac:dyDescent="0.15">
      <c r="I3" s="41" t="s">
        <v>50</v>
      </c>
      <c r="K3" s="41" t="s">
        <v>49</v>
      </c>
      <c r="L3" s="41" t="s">
        <v>51</v>
      </c>
      <c r="M3" s="41" t="s">
        <v>62</v>
      </c>
    </row>
    <row r="4" spans="1:13" x14ac:dyDescent="0.15">
      <c r="A4" s="50" t="s">
        <v>41</v>
      </c>
      <c r="B4" s="50"/>
      <c r="C4" s="50"/>
      <c r="D4" s="50"/>
      <c r="E4" s="50"/>
      <c r="F4" s="50"/>
      <c r="I4" s="4" t="s">
        <v>6</v>
      </c>
      <c r="K4" s="42">
        <v>1</v>
      </c>
      <c r="L4" s="4" t="s">
        <v>7</v>
      </c>
      <c r="M4" s="4">
        <v>2000</v>
      </c>
    </row>
    <row r="5" spans="1:13" x14ac:dyDescent="0.15">
      <c r="A5" s="45" t="s">
        <v>42</v>
      </c>
      <c r="B5" s="44" t="s">
        <v>43</v>
      </c>
      <c r="C5" s="44" t="s">
        <v>49</v>
      </c>
      <c r="D5" s="44" t="s">
        <v>2</v>
      </c>
      <c r="E5" s="44" t="s">
        <v>3</v>
      </c>
      <c r="F5" s="44" t="s">
        <v>4</v>
      </c>
      <c r="I5" s="4" t="s">
        <v>12</v>
      </c>
      <c r="K5" s="42">
        <v>2</v>
      </c>
      <c r="L5" s="4" t="s">
        <v>13</v>
      </c>
      <c r="M5" s="4">
        <v>3000</v>
      </c>
    </row>
    <row r="6" spans="1:13" x14ac:dyDescent="0.15">
      <c r="A6" s="36">
        <v>43080</v>
      </c>
      <c r="B6" t="s">
        <v>63</v>
      </c>
      <c r="C6">
        <v>5</v>
      </c>
      <c r="D6" t="s">
        <v>54</v>
      </c>
      <c r="E6">
        <v>1500</v>
      </c>
      <c r="F6">
        <v>1</v>
      </c>
      <c r="I6" s="11" t="s">
        <v>18</v>
      </c>
      <c r="K6" s="42">
        <v>3</v>
      </c>
      <c r="L6" s="4" t="s">
        <v>52</v>
      </c>
      <c r="M6" s="4">
        <v>10000</v>
      </c>
    </row>
    <row r="7" spans="1:13" x14ac:dyDescent="0.15">
      <c r="A7" s="36">
        <v>43080</v>
      </c>
      <c r="B7" t="s">
        <v>9</v>
      </c>
      <c r="C7">
        <v>7</v>
      </c>
      <c r="D7" t="s">
        <v>58</v>
      </c>
      <c r="E7">
        <v>800</v>
      </c>
      <c r="F7">
        <v>1</v>
      </c>
      <c r="I7" s="4" t="s">
        <v>15</v>
      </c>
      <c r="K7" s="43">
        <v>4</v>
      </c>
      <c r="L7" s="11" t="s">
        <v>53</v>
      </c>
      <c r="M7" s="4">
        <v>2000</v>
      </c>
    </row>
    <row r="8" spans="1:13" x14ac:dyDescent="0.15">
      <c r="A8" s="36">
        <v>43080</v>
      </c>
      <c r="B8" t="s">
        <v>9</v>
      </c>
      <c r="C8">
        <v>5</v>
      </c>
      <c r="D8" t="s">
        <v>54</v>
      </c>
      <c r="E8">
        <v>1500</v>
      </c>
      <c r="F8">
        <v>5</v>
      </c>
      <c r="I8" s="11" t="s">
        <v>17</v>
      </c>
      <c r="K8" s="43">
        <v>5</v>
      </c>
      <c r="L8" s="11" t="s">
        <v>55</v>
      </c>
      <c r="M8" s="4">
        <v>1500</v>
      </c>
    </row>
    <row r="9" spans="1:13" x14ac:dyDescent="0.15">
      <c r="A9" s="36">
        <v>43080</v>
      </c>
      <c r="B9" t="s">
        <v>44</v>
      </c>
      <c r="C9">
        <v>6</v>
      </c>
      <c r="D9" t="s">
        <v>56</v>
      </c>
      <c r="E9">
        <v>2500</v>
      </c>
      <c r="F9">
        <v>5</v>
      </c>
      <c r="K9" s="43">
        <v>6</v>
      </c>
      <c r="L9" s="11" t="s">
        <v>57</v>
      </c>
      <c r="M9" s="4">
        <v>2500</v>
      </c>
    </row>
    <row r="10" spans="1:13" x14ac:dyDescent="0.15">
      <c r="A10" s="36">
        <v>43080</v>
      </c>
      <c r="B10" t="s">
        <v>64</v>
      </c>
      <c r="C10">
        <v>7</v>
      </c>
      <c r="D10" t="s">
        <v>58</v>
      </c>
      <c r="E10">
        <v>800</v>
      </c>
      <c r="F10">
        <v>9</v>
      </c>
      <c r="K10" s="43">
        <v>7</v>
      </c>
      <c r="L10" s="11" t="s">
        <v>59</v>
      </c>
      <c r="M10" s="4">
        <v>800</v>
      </c>
    </row>
    <row r="11" spans="1:13" x14ac:dyDescent="0.15">
      <c r="A11" s="36">
        <v>43080</v>
      </c>
      <c r="B11" t="s">
        <v>38</v>
      </c>
      <c r="C11">
        <v>1</v>
      </c>
      <c r="D11" t="s">
        <v>36</v>
      </c>
      <c r="E11">
        <v>2000</v>
      </c>
      <c r="F11">
        <v>7</v>
      </c>
      <c r="K11" s="43">
        <v>8</v>
      </c>
      <c r="L11" s="11" t="s">
        <v>60</v>
      </c>
      <c r="M11" s="4">
        <v>900</v>
      </c>
    </row>
    <row r="12" spans="1:13" x14ac:dyDescent="0.15">
      <c r="K12" s="43">
        <v>9</v>
      </c>
      <c r="L12" s="11" t="s">
        <v>61</v>
      </c>
      <c r="M12" s="4">
        <v>1300</v>
      </c>
    </row>
  </sheetData>
  <mergeCells count="1">
    <mergeCell ref="A4:F4"/>
  </mergeCells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入力フォーム呼び出し">
                <anchor moveWithCells="1" sizeWithCells="1">
                  <from>
                    <xdr:col>1</xdr:col>
                    <xdr:colOff>533400</xdr:colOff>
                    <xdr:row>0</xdr:row>
                    <xdr:rowOff>114300</xdr:rowOff>
                  </from>
                  <to>
                    <xdr:col>4</xdr:col>
                    <xdr:colOff>276225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2"/>
  <sheetViews>
    <sheetView zoomScaleNormal="100" workbookViewId="0">
      <pane ySplit="2" topLeftCell="A3" activePane="bottomLeft" state="frozen"/>
      <selection activeCell="I15" sqref="I15"/>
      <selection pane="bottomLeft" activeCell="C21" sqref="C21"/>
    </sheetView>
  </sheetViews>
  <sheetFormatPr defaultRowHeight="13.5" x14ac:dyDescent="0.15"/>
  <cols>
    <col min="1" max="1" width="4.125" customWidth="1"/>
    <col min="2" max="2" width="17.875" customWidth="1"/>
    <col min="3" max="3" width="21" customWidth="1"/>
    <col min="6" max="6" width="10.25" bestFit="1" customWidth="1"/>
    <col min="7" max="7" width="3.75" customWidth="1"/>
    <col min="8" max="9" width="3" customWidth="1"/>
    <col min="10" max="10" width="19.125" customWidth="1"/>
  </cols>
  <sheetData>
    <row r="1" spans="1:10" x14ac:dyDescent="0.15">
      <c r="B1" s="50" t="s">
        <v>0</v>
      </c>
      <c r="C1" s="50"/>
      <c r="D1" s="50"/>
      <c r="E1" s="50"/>
      <c r="F1" s="50"/>
    </row>
    <row r="2" spans="1:10" x14ac:dyDescent="0.15">
      <c r="A2" s="41"/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</row>
    <row r="3" spans="1:10" x14ac:dyDescent="0.15">
      <c r="A3" s="4">
        <v>1</v>
      </c>
      <c r="B3" s="4" t="s">
        <v>6</v>
      </c>
      <c r="C3" s="4" t="s">
        <v>7</v>
      </c>
      <c r="D3" s="4">
        <v>330</v>
      </c>
      <c r="E3" s="4">
        <v>15</v>
      </c>
      <c r="F3" s="4">
        <f>D3*E3</f>
        <v>4950</v>
      </c>
    </row>
    <row r="4" spans="1:10" ht="14.25" thickBot="1" x14ac:dyDescent="0.2">
      <c r="A4" s="4">
        <v>2</v>
      </c>
      <c r="B4" s="4" t="s">
        <v>12</v>
      </c>
      <c r="C4" s="4" t="s">
        <v>13</v>
      </c>
      <c r="D4" s="4">
        <v>360</v>
      </c>
      <c r="E4" s="4">
        <v>21</v>
      </c>
      <c r="F4" s="4">
        <f t="shared" ref="F4:F32" si="0">D4*E4</f>
        <v>7560</v>
      </c>
      <c r="J4" t="s">
        <v>16</v>
      </c>
    </row>
    <row r="5" spans="1:10" ht="14.25" thickBot="1" x14ac:dyDescent="0.2">
      <c r="A5" s="4">
        <v>3</v>
      </c>
      <c r="B5" s="4" t="s">
        <v>6</v>
      </c>
      <c r="C5" s="4" t="s">
        <v>14</v>
      </c>
      <c r="D5" s="4">
        <v>300</v>
      </c>
      <c r="E5" s="4">
        <v>10</v>
      </c>
      <c r="F5" s="4">
        <f t="shared" si="0"/>
        <v>3000</v>
      </c>
      <c r="J5" s="16" t="s">
        <v>38</v>
      </c>
    </row>
    <row r="6" spans="1:10" x14ac:dyDescent="0.15">
      <c r="A6" s="4">
        <v>4</v>
      </c>
      <c r="B6" s="4" t="s">
        <v>15</v>
      </c>
      <c r="C6" s="4" t="s">
        <v>7</v>
      </c>
      <c r="D6" s="4">
        <v>330</v>
      </c>
      <c r="E6" s="4">
        <v>18</v>
      </c>
      <c r="F6" s="4">
        <f t="shared" si="0"/>
        <v>5940</v>
      </c>
    </row>
    <row r="7" spans="1:10" x14ac:dyDescent="0.15">
      <c r="A7" s="4">
        <v>5</v>
      </c>
      <c r="B7" s="4" t="s">
        <v>12</v>
      </c>
      <c r="C7" s="4" t="s">
        <v>14</v>
      </c>
      <c r="D7" s="4">
        <v>360</v>
      </c>
      <c r="E7" s="4">
        <v>14</v>
      </c>
      <c r="F7" s="4">
        <f t="shared" si="0"/>
        <v>5040</v>
      </c>
    </row>
    <row r="8" spans="1:10" x14ac:dyDescent="0.15">
      <c r="A8" s="4">
        <v>6</v>
      </c>
      <c r="B8" s="11" t="s">
        <v>17</v>
      </c>
      <c r="C8" s="4" t="s">
        <v>13</v>
      </c>
      <c r="D8" s="4">
        <v>360</v>
      </c>
      <c r="E8" s="11">
        <v>11</v>
      </c>
      <c r="F8" s="4">
        <f t="shared" si="0"/>
        <v>3960</v>
      </c>
    </row>
    <row r="9" spans="1:10" x14ac:dyDescent="0.15">
      <c r="A9" s="4">
        <v>7</v>
      </c>
      <c r="B9" s="11" t="s">
        <v>18</v>
      </c>
      <c r="C9" s="4" t="s">
        <v>7</v>
      </c>
      <c r="D9" s="4">
        <v>330</v>
      </c>
      <c r="E9" s="11">
        <v>8</v>
      </c>
      <c r="F9" s="4">
        <f t="shared" si="0"/>
        <v>2640</v>
      </c>
      <c r="G9" s="9"/>
    </row>
    <row r="10" spans="1:10" x14ac:dyDescent="0.15">
      <c r="A10" s="4">
        <v>8</v>
      </c>
      <c r="B10" s="4" t="s">
        <v>6</v>
      </c>
      <c r="C10" s="4" t="s">
        <v>13</v>
      </c>
      <c r="D10" s="4">
        <v>360</v>
      </c>
      <c r="E10" s="11">
        <v>3</v>
      </c>
      <c r="F10" s="4">
        <f t="shared" si="0"/>
        <v>1080</v>
      </c>
    </row>
    <row r="11" spans="1:10" x14ac:dyDescent="0.15">
      <c r="A11" s="4">
        <v>9</v>
      </c>
      <c r="B11" s="4" t="s">
        <v>12</v>
      </c>
      <c r="C11" s="4" t="s">
        <v>14</v>
      </c>
      <c r="D11" s="4">
        <v>300</v>
      </c>
      <c r="E11" s="11">
        <v>5</v>
      </c>
      <c r="F11" s="4">
        <f t="shared" si="0"/>
        <v>1500</v>
      </c>
    </row>
    <row r="12" spans="1:10" x14ac:dyDescent="0.15">
      <c r="A12" s="4">
        <v>10</v>
      </c>
      <c r="B12" s="11" t="s">
        <v>18</v>
      </c>
      <c r="C12" s="4" t="s">
        <v>13</v>
      </c>
      <c r="D12" s="4">
        <v>360</v>
      </c>
      <c r="E12" s="11">
        <v>2</v>
      </c>
      <c r="F12" s="4">
        <f t="shared" si="0"/>
        <v>720</v>
      </c>
    </row>
    <row r="13" spans="1:10" x14ac:dyDescent="0.15">
      <c r="A13" s="4">
        <v>11</v>
      </c>
      <c r="B13" s="4" t="s">
        <v>15</v>
      </c>
      <c r="C13" s="4" t="s">
        <v>14</v>
      </c>
      <c r="D13" s="4">
        <v>360</v>
      </c>
      <c r="E13" s="11">
        <v>1</v>
      </c>
      <c r="F13" s="4">
        <f t="shared" si="0"/>
        <v>360</v>
      </c>
    </row>
    <row r="14" spans="1:10" x14ac:dyDescent="0.15">
      <c r="A14" s="4">
        <v>12</v>
      </c>
      <c r="B14" s="4" t="s">
        <v>12</v>
      </c>
      <c r="C14" s="4" t="s">
        <v>7</v>
      </c>
      <c r="D14" s="4">
        <v>330</v>
      </c>
      <c r="E14" s="11">
        <v>7</v>
      </c>
      <c r="F14" s="4">
        <f t="shared" si="0"/>
        <v>2310</v>
      </c>
    </row>
    <row r="15" spans="1:10" x14ac:dyDescent="0.15">
      <c r="A15" s="4">
        <v>13</v>
      </c>
      <c r="B15" s="4" t="s">
        <v>15</v>
      </c>
      <c r="C15" s="4" t="s">
        <v>14</v>
      </c>
      <c r="D15" s="4">
        <v>360</v>
      </c>
      <c r="E15" s="11">
        <v>6</v>
      </c>
      <c r="F15" s="4">
        <f t="shared" si="0"/>
        <v>2160</v>
      </c>
      <c r="J15" s="9"/>
    </row>
    <row r="16" spans="1:10" x14ac:dyDescent="0.15">
      <c r="A16" s="4">
        <v>14</v>
      </c>
      <c r="B16" s="4" t="s">
        <v>6</v>
      </c>
      <c r="C16" s="4" t="s">
        <v>14</v>
      </c>
      <c r="D16" s="4">
        <v>300</v>
      </c>
      <c r="E16" s="11">
        <v>12</v>
      </c>
      <c r="F16" s="4">
        <f t="shared" si="0"/>
        <v>3600</v>
      </c>
      <c r="J16" s="9"/>
    </row>
    <row r="17" spans="1:10" x14ac:dyDescent="0.15">
      <c r="A17" s="4">
        <v>15</v>
      </c>
      <c r="B17" s="4" t="s">
        <v>12</v>
      </c>
      <c r="C17" s="4" t="s">
        <v>7</v>
      </c>
      <c r="D17" s="4">
        <v>330</v>
      </c>
      <c r="E17" s="11">
        <v>14</v>
      </c>
      <c r="F17" s="4">
        <f t="shared" si="0"/>
        <v>4620</v>
      </c>
      <c r="J17" s="9"/>
    </row>
    <row r="18" spans="1:10" x14ac:dyDescent="0.15">
      <c r="A18" s="4">
        <v>16</v>
      </c>
      <c r="B18" s="4" t="s">
        <v>6</v>
      </c>
      <c r="C18" s="4" t="s">
        <v>7</v>
      </c>
      <c r="D18" s="4">
        <v>330</v>
      </c>
      <c r="E18" s="11">
        <v>3</v>
      </c>
      <c r="F18" s="4">
        <f t="shared" si="0"/>
        <v>990</v>
      </c>
    </row>
    <row r="19" spans="1:10" x14ac:dyDescent="0.15">
      <c r="A19" s="4">
        <v>17</v>
      </c>
      <c r="B19" s="11" t="s">
        <v>17</v>
      </c>
      <c r="C19" s="4" t="s">
        <v>13</v>
      </c>
      <c r="D19" s="4">
        <v>360</v>
      </c>
      <c r="E19" s="11">
        <v>9</v>
      </c>
      <c r="F19" s="4">
        <f t="shared" si="0"/>
        <v>3240</v>
      </c>
    </row>
    <row r="20" spans="1:10" x14ac:dyDescent="0.15">
      <c r="A20" s="4">
        <v>18</v>
      </c>
      <c r="B20" s="4" t="s">
        <v>12</v>
      </c>
      <c r="C20" s="4" t="s">
        <v>14</v>
      </c>
      <c r="D20" s="4">
        <v>300</v>
      </c>
      <c r="E20" s="4">
        <v>13</v>
      </c>
      <c r="F20" s="4">
        <f t="shared" si="0"/>
        <v>3900</v>
      </c>
    </row>
    <row r="21" spans="1:10" x14ac:dyDescent="0.15">
      <c r="A21" s="4">
        <v>19</v>
      </c>
      <c r="B21" s="4" t="s">
        <v>6</v>
      </c>
      <c r="C21" s="4" t="s">
        <v>14</v>
      </c>
      <c r="D21" s="4">
        <v>360</v>
      </c>
      <c r="E21" s="4">
        <v>11</v>
      </c>
      <c r="F21" s="4">
        <f t="shared" si="0"/>
        <v>3960</v>
      </c>
    </row>
    <row r="22" spans="1:10" x14ac:dyDescent="0.15">
      <c r="A22" s="4">
        <v>20</v>
      </c>
      <c r="B22" s="11" t="s">
        <v>17</v>
      </c>
      <c r="C22" s="4" t="s">
        <v>13</v>
      </c>
      <c r="D22" s="4">
        <v>360</v>
      </c>
      <c r="E22" s="4">
        <v>7</v>
      </c>
      <c r="F22" s="4">
        <f t="shared" si="0"/>
        <v>2520</v>
      </c>
    </row>
    <row r="23" spans="1:10" x14ac:dyDescent="0.15">
      <c r="A23" s="4">
        <v>21</v>
      </c>
      <c r="B23" s="4" t="s">
        <v>15</v>
      </c>
      <c r="C23" s="4" t="s">
        <v>7</v>
      </c>
      <c r="D23" s="4">
        <v>330</v>
      </c>
      <c r="E23" s="4">
        <v>6</v>
      </c>
      <c r="F23" s="4">
        <f t="shared" si="0"/>
        <v>1980</v>
      </c>
    </row>
    <row r="24" spans="1:10" x14ac:dyDescent="0.15">
      <c r="A24" s="4">
        <v>22</v>
      </c>
      <c r="B24" s="4" t="s">
        <v>6</v>
      </c>
      <c r="C24" s="4" t="s">
        <v>13</v>
      </c>
      <c r="D24" s="4">
        <v>360</v>
      </c>
      <c r="E24" s="4">
        <v>5</v>
      </c>
      <c r="F24" s="4">
        <f t="shared" si="0"/>
        <v>1800</v>
      </c>
    </row>
    <row r="25" spans="1:10" x14ac:dyDescent="0.15">
      <c r="A25" s="4">
        <v>23</v>
      </c>
      <c r="B25" s="11" t="s">
        <v>17</v>
      </c>
      <c r="C25" s="4" t="s">
        <v>14</v>
      </c>
      <c r="D25" s="4">
        <v>360</v>
      </c>
      <c r="E25" s="4">
        <v>8</v>
      </c>
      <c r="F25" s="4">
        <f t="shared" si="0"/>
        <v>2880</v>
      </c>
    </row>
    <row r="26" spans="1:10" x14ac:dyDescent="0.15">
      <c r="A26" s="4">
        <v>24</v>
      </c>
      <c r="B26" s="4" t="s">
        <v>15</v>
      </c>
      <c r="C26" s="4" t="s">
        <v>7</v>
      </c>
      <c r="D26" s="4">
        <v>330</v>
      </c>
      <c r="E26" s="4">
        <v>9</v>
      </c>
      <c r="F26" s="4">
        <f t="shared" si="0"/>
        <v>2970</v>
      </c>
    </row>
    <row r="27" spans="1:10" x14ac:dyDescent="0.15">
      <c r="A27" s="4">
        <v>25</v>
      </c>
      <c r="B27" s="4" t="s">
        <v>6</v>
      </c>
      <c r="C27" s="4" t="s">
        <v>14</v>
      </c>
      <c r="D27" s="4">
        <v>360</v>
      </c>
      <c r="E27" s="4">
        <v>7</v>
      </c>
      <c r="F27" s="4">
        <f t="shared" si="0"/>
        <v>2520</v>
      </c>
    </row>
    <row r="28" spans="1:10" x14ac:dyDescent="0.15">
      <c r="A28" s="4">
        <v>26</v>
      </c>
      <c r="B28" s="11" t="s">
        <v>17</v>
      </c>
      <c r="C28" s="4" t="s">
        <v>7</v>
      </c>
      <c r="D28" s="4">
        <v>330</v>
      </c>
      <c r="E28" s="4">
        <v>4</v>
      </c>
      <c r="F28" s="4">
        <f t="shared" si="0"/>
        <v>1320</v>
      </c>
      <c r="G28" s="9"/>
    </row>
    <row r="29" spans="1:10" x14ac:dyDescent="0.15">
      <c r="A29" s="4">
        <v>27</v>
      </c>
      <c r="B29" s="4" t="s">
        <v>15</v>
      </c>
      <c r="C29" s="4" t="s">
        <v>14</v>
      </c>
      <c r="D29" s="4">
        <v>360</v>
      </c>
      <c r="E29" s="11">
        <v>3</v>
      </c>
      <c r="F29" s="4">
        <f t="shared" si="0"/>
        <v>1080</v>
      </c>
      <c r="G29" s="9"/>
    </row>
    <row r="30" spans="1:10" x14ac:dyDescent="0.15">
      <c r="A30" s="4">
        <v>28</v>
      </c>
      <c r="B30" s="4" t="s">
        <v>12</v>
      </c>
      <c r="C30" s="4" t="s">
        <v>13</v>
      </c>
      <c r="D30" s="4">
        <v>360</v>
      </c>
      <c r="E30" s="11">
        <v>9</v>
      </c>
      <c r="F30" s="4">
        <f t="shared" si="0"/>
        <v>3240</v>
      </c>
      <c r="G30" s="9"/>
    </row>
    <row r="31" spans="1:10" x14ac:dyDescent="0.15">
      <c r="A31" s="4">
        <v>29</v>
      </c>
      <c r="B31" s="4" t="s">
        <v>6</v>
      </c>
      <c r="C31" s="4" t="s">
        <v>13</v>
      </c>
      <c r="D31" s="4">
        <v>360</v>
      </c>
      <c r="E31" s="11">
        <v>13</v>
      </c>
      <c r="F31" s="4">
        <f t="shared" si="0"/>
        <v>4680</v>
      </c>
    </row>
    <row r="32" spans="1:10" x14ac:dyDescent="0.15">
      <c r="A32" s="4">
        <v>30</v>
      </c>
      <c r="B32" s="4" t="s">
        <v>15</v>
      </c>
      <c r="C32" s="4" t="s">
        <v>7</v>
      </c>
      <c r="D32" s="4">
        <v>330</v>
      </c>
      <c r="E32" s="11">
        <v>14</v>
      </c>
      <c r="F32" s="4">
        <f t="shared" si="0"/>
        <v>4620</v>
      </c>
    </row>
  </sheetData>
  <mergeCells count="1">
    <mergeCell ref="B1:F1"/>
  </mergeCells>
  <phoneticPr fontId="2"/>
  <dataValidations count="1">
    <dataValidation type="list" allowBlank="1" showInputMessage="1" showErrorMessage="1" sqref="J5">
      <formula1>"VBA商事,エクセル運輸,関数カンパニー"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eikyu3">
                <anchor moveWithCells="1" sizeWithCells="1">
                  <from>
                    <xdr:col>9</xdr:col>
                    <xdr:colOff>19050</xdr:colOff>
                    <xdr:row>5</xdr:row>
                    <xdr:rowOff>152400</xdr:rowOff>
                  </from>
                  <to>
                    <xdr:col>9</xdr:col>
                    <xdr:colOff>1428750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Clear3">
                <anchor moveWithCells="1" sizeWithCells="1">
                  <from>
                    <xdr:col>9</xdr:col>
                    <xdr:colOff>19050</xdr:colOff>
                    <xdr:row>9</xdr:row>
                    <xdr:rowOff>38100</xdr:rowOff>
                  </from>
                  <to>
                    <xdr:col>9</xdr:col>
                    <xdr:colOff>1428750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39"/>
  <sheetViews>
    <sheetView zoomScaleNormal="100" workbookViewId="0">
      <selection activeCell="B4" sqref="B4"/>
    </sheetView>
  </sheetViews>
  <sheetFormatPr defaultRowHeight="13.5" x14ac:dyDescent="0.15"/>
  <cols>
    <col min="1" max="1" width="3.375" customWidth="1"/>
    <col min="2" max="2" width="27" customWidth="1"/>
    <col min="3" max="3" width="14.625" customWidth="1"/>
    <col min="4" max="4" width="12.75" customWidth="1"/>
    <col min="5" max="5" width="17" customWidth="1"/>
    <col min="6" max="6" width="4.5" customWidth="1"/>
    <col min="8" max="8" width="36.25" bestFit="1" customWidth="1"/>
  </cols>
  <sheetData>
    <row r="1" spans="1:8" x14ac:dyDescent="0.15">
      <c r="A1" s="8"/>
      <c r="B1" s="8"/>
      <c r="C1" s="8"/>
      <c r="D1" s="17" t="s">
        <v>19</v>
      </c>
      <c r="E1" s="18">
        <f ca="1">TODAY()</f>
        <v>43084</v>
      </c>
      <c r="F1" s="8"/>
    </row>
    <row r="2" spans="1:8" x14ac:dyDescent="0.15">
      <c r="A2" s="8"/>
      <c r="B2" s="8"/>
      <c r="C2" s="8"/>
      <c r="D2" s="19" t="s">
        <v>20</v>
      </c>
      <c r="E2" s="18" t="s">
        <v>21</v>
      </c>
      <c r="F2" s="8"/>
      <c r="H2" s="1" t="s">
        <v>22</v>
      </c>
    </row>
    <row r="3" spans="1:8" ht="21" x14ac:dyDescent="0.15">
      <c r="A3" s="8"/>
      <c r="B3" s="51" t="s">
        <v>8</v>
      </c>
      <c r="C3" s="52"/>
      <c r="D3" s="52"/>
      <c r="E3" s="52"/>
      <c r="F3" s="8"/>
      <c r="H3" s="4" t="s">
        <v>23</v>
      </c>
    </row>
    <row r="4" spans="1:8" x14ac:dyDescent="0.15">
      <c r="A4" s="8"/>
      <c r="B4" s="8" t="s">
        <v>39</v>
      </c>
      <c r="C4" s="8"/>
      <c r="D4" s="8"/>
      <c r="E4" s="20" t="s">
        <v>24</v>
      </c>
      <c r="F4" s="8"/>
    </row>
    <row r="5" spans="1:8" x14ac:dyDescent="0.15">
      <c r="A5" s="8"/>
      <c r="B5" s="10" t="s">
        <v>25</v>
      </c>
      <c r="C5" s="8" t="s">
        <v>10</v>
      </c>
      <c r="D5" s="8"/>
      <c r="E5" s="21" t="s">
        <v>26</v>
      </c>
      <c r="F5" s="8"/>
    </row>
    <row r="6" spans="1:8" x14ac:dyDescent="0.15">
      <c r="A6" s="8"/>
      <c r="B6" s="22" t="s">
        <v>27</v>
      </c>
      <c r="C6" s="8"/>
      <c r="D6" s="7"/>
      <c r="E6" s="21" t="s">
        <v>28</v>
      </c>
      <c r="F6" s="8"/>
    </row>
    <row r="7" spans="1:8" x14ac:dyDescent="0.15">
      <c r="A7" s="8"/>
      <c r="B7" s="21" t="s">
        <v>29</v>
      </c>
      <c r="C7" s="8"/>
      <c r="D7" s="7"/>
      <c r="F7" s="8"/>
    </row>
    <row r="8" spans="1:8" x14ac:dyDescent="0.15">
      <c r="A8" s="8"/>
      <c r="B8" s="1" t="s">
        <v>2</v>
      </c>
      <c r="C8" s="1" t="s">
        <v>3</v>
      </c>
      <c r="D8" s="1" t="s">
        <v>4</v>
      </c>
      <c r="E8" s="1" t="s">
        <v>5</v>
      </c>
      <c r="F8" s="8"/>
    </row>
    <row r="9" spans="1:8" x14ac:dyDescent="0.15">
      <c r="A9" s="8"/>
      <c r="B9" s="12" t="s">
        <v>36</v>
      </c>
      <c r="C9" s="23">
        <v>330</v>
      </c>
      <c r="D9" s="12">
        <v>18</v>
      </c>
      <c r="E9" s="23">
        <v>5940</v>
      </c>
      <c r="F9" s="8"/>
    </row>
    <row r="10" spans="1:8" x14ac:dyDescent="0.15">
      <c r="A10" s="8"/>
      <c r="B10" s="12" t="s">
        <v>37</v>
      </c>
      <c r="C10" s="23">
        <v>360</v>
      </c>
      <c r="D10" s="12">
        <v>1</v>
      </c>
      <c r="E10" s="23">
        <v>360</v>
      </c>
      <c r="F10" s="8"/>
    </row>
    <row r="11" spans="1:8" x14ac:dyDescent="0.15">
      <c r="A11" s="8"/>
      <c r="B11" s="12" t="s">
        <v>37</v>
      </c>
      <c r="C11" s="23">
        <v>360</v>
      </c>
      <c r="D11" s="12">
        <v>6</v>
      </c>
      <c r="E11" s="23">
        <v>2160</v>
      </c>
      <c r="F11" s="8"/>
    </row>
    <row r="12" spans="1:8" x14ac:dyDescent="0.15">
      <c r="A12" s="8"/>
      <c r="B12" s="12" t="s">
        <v>36</v>
      </c>
      <c r="C12" s="23">
        <v>330</v>
      </c>
      <c r="D12" s="12">
        <v>6</v>
      </c>
      <c r="E12" s="23">
        <v>1980</v>
      </c>
      <c r="F12" s="8"/>
    </row>
    <row r="13" spans="1:8" x14ac:dyDescent="0.15">
      <c r="A13" s="8"/>
      <c r="B13" s="12" t="s">
        <v>36</v>
      </c>
      <c r="C13" s="23">
        <v>330</v>
      </c>
      <c r="D13" s="12">
        <v>9</v>
      </c>
      <c r="E13" s="23">
        <v>2970</v>
      </c>
      <c r="F13" s="8"/>
    </row>
    <row r="14" spans="1:8" x14ac:dyDescent="0.15">
      <c r="A14" s="8"/>
      <c r="B14" s="12" t="s">
        <v>37</v>
      </c>
      <c r="C14" s="23">
        <v>360</v>
      </c>
      <c r="D14" s="12">
        <v>3</v>
      </c>
      <c r="E14" s="23">
        <v>1080</v>
      </c>
      <c r="F14" s="8"/>
    </row>
    <row r="15" spans="1:8" x14ac:dyDescent="0.15">
      <c r="A15" s="8"/>
      <c r="B15" s="12" t="s">
        <v>36</v>
      </c>
      <c r="C15" s="23">
        <v>330</v>
      </c>
      <c r="D15" s="12">
        <v>14</v>
      </c>
      <c r="E15" s="23">
        <v>4620</v>
      </c>
      <c r="F15" s="8"/>
    </row>
    <row r="16" spans="1:8" x14ac:dyDescent="0.15">
      <c r="A16" s="8"/>
      <c r="B16" s="12"/>
      <c r="C16" s="23"/>
      <c r="D16" s="12"/>
      <c r="E16" s="23"/>
      <c r="F16" s="8"/>
    </row>
    <row r="17" spans="1:6" x14ac:dyDescent="0.15">
      <c r="A17" s="8"/>
      <c r="B17" s="12"/>
      <c r="C17" s="23"/>
      <c r="D17" s="12"/>
      <c r="E17" s="23"/>
      <c r="F17" s="8"/>
    </row>
    <row r="18" spans="1:6" x14ac:dyDescent="0.15">
      <c r="A18" s="8"/>
      <c r="B18" s="12"/>
      <c r="C18" s="23"/>
      <c r="D18" s="12"/>
      <c r="E18" s="23"/>
      <c r="F18" s="8"/>
    </row>
    <row r="19" spans="1:6" x14ac:dyDescent="0.15">
      <c r="A19" s="8"/>
      <c r="B19" s="12"/>
      <c r="C19" s="23"/>
      <c r="D19" s="12"/>
      <c r="E19" s="23"/>
      <c r="F19" s="8"/>
    </row>
    <row r="20" spans="1:6" x14ac:dyDescent="0.15">
      <c r="A20" s="8"/>
      <c r="B20" s="12"/>
      <c r="C20" s="23"/>
      <c r="D20" s="12"/>
      <c r="E20" s="23"/>
      <c r="F20" s="8"/>
    </row>
    <row r="21" spans="1:6" x14ac:dyDescent="0.15">
      <c r="A21" s="8"/>
      <c r="B21" s="12"/>
      <c r="C21" s="23"/>
      <c r="D21" s="12"/>
      <c r="E21" s="23"/>
      <c r="F21" s="8"/>
    </row>
    <row r="22" spans="1:6" x14ac:dyDescent="0.15">
      <c r="A22" s="8"/>
      <c r="B22" s="12"/>
      <c r="C22" s="23"/>
      <c r="D22" s="12"/>
      <c r="E22" s="23"/>
      <c r="F22" s="8"/>
    </row>
    <row r="23" spans="1:6" x14ac:dyDescent="0.15">
      <c r="A23" s="8"/>
      <c r="B23" s="12"/>
      <c r="C23" s="23"/>
      <c r="D23" s="12"/>
      <c r="E23" s="23"/>
      <c r="F23" s="8"/>
    </row>
    <row r="24" spans="1:6" x14ac:dyDescent="0.15">
      <c r="A24" s="8"/>
      <c r="B24" s="12"/>
      <c r="C24" s="23"/>
      <c r="D24" s="12"/>
      <c r="E24" s="23"/>
      <c r="F24" s="8"/>
    </row>
    <row r="25" spans="1:6" x14ac:dyDescent="0.15">
      <c r="A25" s="8"/>
      <c r="B25" s="12"/>
      <c r="C25" s="23"/>
      <c r="D25" s="12"/>
      <c r="E25" s="23"/>
      <c r="F25" s="8"/>
    </row>
    <row r="26" spans="1:6" x14ac:dyDescent="0.15">
      <c r="A26" s="8"/>
      <c r="B26" s="12"/>
      <c r="C26" s="23"/>
      <c r="D26" s="12"/>
      <c r="E26" s="23"/>
      <c r="F26" s="8"/>
    </row>
    <row r="27" spans="1:6" x14ac:dyDescent="0.15">
      <c r="A27" s="8"/>
      <c r="B27" s="12"/>
      <c r="C27" s="23"/>
      <c r="D27" s="12"/>
      <c r="E27" s="23"/>
      <c r="F27" s="8"/>
    </row>
    <row r="28" spans="1:6" x14ac:dyDescent="0.15">
      <c r="A28" s="8"/>
      <c r="B28" s="12"/>
      <c r="C28" s="23"/>
      <c r="D28" s="12"/>
      <c r="E28" s="23"/>
      <c r="F28" s="8"/>
    </row>
    <row r="29" spans="1:6" x14ac:dyDescent="0.15">
      <c r="A29" s="8"/>
      <c r="B29" s="8"/>
      <c r="C29" s="13"/>
      <c r="D29" s="13" t="s">
        <v>30</v>
      </c>
      <c r="E29" s="23">
        <f>SUM(E9:E28)</f>
        <v>19110</v>
      </c>
      <c r="F29" s="8"/>
    </row>
    <row r="30" spans="1:6" x14ac:dyDescent="0.15">
      <c r="A30" s="8"/>
      <c r="B30" s="8"/>
      <c r="C30" s="8"/>
      <c r="D30" s="13" t="s">
        <v>11</v>
      </c>
      <c r="E30" s="23">
        <f>E29*10%</f>
        <v>1911</v>
      </c>
      <c r="F30" s="8"/>
    </row>
    <row r="31" spans="1:6" x14ac:dyDescent="0.15">
      <c r="A31" s="8"/>
      <c r="B31" s="8"/>
      <c r="C31" s="8"/>
      <c r="D31" s="13" t="s">
        <v>31</v>
      </c>
      <c r="E31" s="23">
        <f>SUM(E29:E30)</f>
        <v>21021</v>
      </c>
      <c r="F31" s="8"/>
    </row>
    <row r="32" spans="1:6" x14ac:dyDescent="0.15">
      <c r="A32" s="8"/>
      <c r="B32" s="8"/>
      <c r="C32" s="8"/>
      <c r="D32" s="8"/>
      <c r="E32" s="8"/>
      <c r="F32" s="8"/>
    </row>
    <row r="33" spans="1:6" x14ac:dyDescent="0.15">
      <c r="A33" s="8"/>
      <c r="B33" s="53" t="s">
        <v>32</v>
      </c>
      <c r="C33" s="54"/>
      <c r="D33" s="54"/>
      <c r="E33" s="54"/>
      <c r="F33" s="21"/>
    </row>
    <row r="34" spans="1:6" x14ac:dyDescent="0.15">
      <c r="A34" s="7"/>
      <c r="B34" s="55" t="s">
        <v>33</v>
      </c>
      <c r="C34" s="56"/>
      <c r="D34" s="56"/>
      <c r="E34" s="56"/>
      <c r="F34" s="7"/>
    </row>
    <row r="35" spans="1:6" x14ac:dyDescent="0.15">
      <c r="A35" s="7"/>
      <c r="B35" s="54" t="s">
        <v>34</v>
      </c>
      <c r="C35" s="54"/>
      <c r="D35" s="54"/>
      <c r="E35" s="54"/>
      <c r="F35" s="7"/>
    </row>
    <row r="36" spans="1:6" x14ac:dyDescent="0.15">
      <c r="A36" s="7"/>
      <c r="B36" s="24"/>
      <c r="C36" s="24"/>
      <c r="D36" s="24"/>
      <c r="E36" s="24"/>
      <c r="F36" s="7"/>
    </row>
    <row r="37" spans="1:6" x14ac:dyDescent="0.15">
      <c r="A37" s="7"/>
      <c r="B37" s="25" t="s">
        <v>35</v>
      </c>
      <c r="C37" s="2"/>
      <c r="D37" s="2"/>
      <c r="E37" s="3"/>
      <c r="F37" s="7"/>
    </row>
    <row r="38" spans="1:6" x14ac:dyDescent="0.15">
      <c r="A38" s="7"/>
      <c r="B38" s="5"/>
      <c r="C38" s="8"/>
      <c r="D38" s="8"/>
      <c r="E38" s="6"/>
      <c r="F38" s="7"/>
    </row>
    <row r="39" spans="1:6" x14ac:dyDescent="0.15">
      <c r="A39" s="7"/>
      <c r="B39" s="14"/>
      <c r="C39" s="10"/>
      <c r="D39" s="10"/>
      <c r="E39" s="15"/>
      <c r="F39" s="7"/>
    </row>
  </sheetData>
  <mergeCells count="4">
    <mergeCell ref="B3:E3"/>
    <mergeCell ref="B33:E33"/>
    <mergeCell ref="B34:E34"/>
    <mergeCell ref="B35:E35"/>
  </mergeCells>
  <phoneticPr fontId="2"/>
  <dataValidations count="1">
    <dataValidation type="list" allowBlank="1" showInputMessage="1" showErrorMessage="1" sqref="B4">
      <formula1>"VBA商事,エクセル運輸,関数カンパニー"</formula1>
    </dataValidation>
  </dataValidations>
  <pageMargins left="0.7" right="0.7" top="0.75" bottom="0.75" header="0.3" footer="0.3"/>
  <pageSetup paperSize="9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OutputPdf">
                <anchor moveWithCells="1" sizeWithCells="1">
                  <from>
                    <xdr:col>7</xdr:col>
                    <xdr:colOff>514350</xdr:colOff>
                    <xdr:row>3</xdr:row>
                    <xdr:rowOff>133350</xdr:rowOff>
                  </from>
                  <to>
                    <xdr:col>7</xdr:col>
                    <xdr:colOff>2181225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超入門</vt:lpstr>
      <vt:lpstr>フォーム入力</vt:lpstr>
      <vt:lpstr>受注データ</vt:lpstr>
      <vt:lpstr>請求書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cp:lastPrinted>2016-04-23T04:43:13Z</cp:lastPrinted>
  <dcterms:created xsi:type="dcterms:W3CDTF">2016-04-22T13:52:30Z</dcterms:created>
  <dcterms:modified xsi:type="dcterms:W3CDTF">2017-12-15T05:14:35Z</dcterms:modified>
</cp:coreProperties>
</file>